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<sst xmlns="http://schemas.openxmlformats.org/spreadsheetml/2006/main" count="40" uniqueCount="22">
  <si>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r>
      <t>Rechnungsausgangsbuch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der Firma</t>
    </r>
  </si>
  <si>
    <t>Rechn.-Nr</t>
  </si>
  <si>
    <t xml:space="preserve">KD-Nr. </t>
  </si>
  <si>
    <t>KD-Name</t>
  </si>
  <si>
    <t>Rech.-Dat.</t>
  </si>
  <si>
    <t>Betr. Brutto</t>
  </si>
  <si>
    <t xml:space="preserve">19 % USt </t>
  </si>
  <si>
    <t>Betrag Netto</t>
  </si>
  <si>
    <t>Zahlbar bis</t>
  </si>
  <si>
    <t>Art</t>
  </si>
  <si>
    <t>Bez. am/Wie!</t>
  </si>
  <si>
    <t xml:space="preserve">TZ Zah. </t>
  </si>
  <si>
    <t>No.offen €</t>
  </si>
  <si>
    <t>Übertrag</t>
  </si>
  <si>
    <t>Opos:</t>
  </si>
  <si>
    <t xml:space="preserve"> </t>
  </si>
  <si>
    <t>TOTALE:</t>
  </si>
  <si>
    <t>KA/01</t>
  </si>
  <si>
    <t>Name</t>
  </si>
  <si>
    <t>Mustermann GmbH</t>
  </si>
  <si>
    <r>
      <t xml:space="preserve">Achtung: Steuer-Nr.: </t>
    </r>
    <r>
      <rPr>
        <b/>
        <sz val="11"/>
        <color indexed="57"/>
        <rFont val="Arial"/>
        <family val="2"/>
      </rPr>
      <t>78/123/45678</t>
    </r>
  </si>
  <si>
    <r>
      <t>für:</t>
    </r>
    <r>
      <rPr>
        <sz val="10"/>
        <color indexed="57"/>
        <rFont val="Arial"/>
        <family val="2"/>
      </rPr>
      <t>……..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</si>
</sst>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#,##0.00\ [$€-401]\ ;\-#,##0.00\ [$€-401]\ ;&quot; -&quot;#\ [$€-401]\ ;@\ "/>
    <numFmt numFmtId="168" formatCode="#,##0.00\ [$€-401]"/>
    <numFmt numFmtId="169" formatCode="#,##0.00\ [$€-1]"/>
    <numFmt numFmtId="170" formatCode="_-* #,##0.00\ [$€-1]_-;\-* #,##0.00\ [$€-1]_-;_-* \-??\ [$€-1]_-;_-@_-"/>
    <numFmt numFmtId="171" formatCode="#,##0.00\ [$€-401];[Red]\-#,##0.00\ [$€-401]"/>
    <numFmt numFmtId="172" formatCode="#,##0.00\ [$€-40A];\-#,##0.00\ [$€-40A]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[$€-803];\-#,##0.00\ [$€-803]"/>
  </numFmts>
  <fonts count="54">
    <font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57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6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4" fillId="0" borderId="0" applyNumberFormat="0" applyFill="0" applyBorder="0" applyAlignment="0" applyProtection="0"/>
    <xf numFmtId="164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167" fontId="0" fillId="34" borderId="10" xfId="0" applyNumberFormat="1" applyFill="1" applyBorder="1" applyAlignment="1">
      <alignment/>
    </xf>
    <xf numFmtId="14" fontId="0" fillId="34" borderId="10" xfId="0" applyNumberFormat="1" applyFill="1" applyBorder="1" applyAlignment="1">
      <alignment/>
    </xf>
    <xf numFmtId="166" fontId="0" fillId="34" borderId="10" xfId="59" applyFill="1" applyBorder="1" applyAlignment="1" applyProtection="1">
      <alignment/>
      <protection/>
    </xf>
    <xf numFmtId="0" fontId="10" fillId="35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170" fontId="10" fillId="35" borderId="11" xfId="0" applyNumberFormat="1" applyFont="1" applyFill="1" applyBorder="1" applyAlignment="1">
      <alignment/>
    </xf>
    <xf numFmtId="0" fontId="10" fillId="35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Fill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167" fontId="10" fillId="33" borderId="11" xfId="0" applyNumberFormat="1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171" fontId="10" fillId="33" borderId="11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169" fontId="10" fillId="35" borderId="14" xfId="0" applyNumberFormat="1" applyFont="1" applyFill="1" applyBorder="1" applyAlignment="1">
      <alignment horizontal="center"/>
    </xf>
    <xf numFmtId="170" fontId="10" fillId="35" borderId="13" xfId="0" applyNumberFormat="1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14" fontId="0" fillId="34" borderId="18" xfId="0" applyNumberFormat="1" applyFill="1" applyBorder="1" applyAlignment="1">
      <alignment/>
    </xf>
    <xf numFmtId="14" fontId="0" fillId="34" borderId="18" xfId="0" applyNumberFormat="1" applyFill="1" applyBorder="1" applyAlignment="1">
      <alignment horizontal="center"/>
    </xf>
    <xf numFmtId="0" fontId="10" fillId="35" borderId="19" xfId="0" applyFont="1" applyFill="1" applyBorder="1" applyAlignment="1">
      <alignment/>
    </xf>
    <xf numFmtId="0" fontId="10" fillId="35" borderId="19" xfId="0" applyFont="1" applyFill="1" applyBorder="1" applyAlignment="1">
      <alignment horizontal="center"/>
    </xf>
    <xf numFmtId="14" fontId="0" fillId="34" borderId="17" xfId="0" applyNumberFormat="1" applyFill="1" applyBorder="1" applyAlignment="1">
      <alignment/>
    </xf>
    <xf numFmtId="14" fontId="0" fillId="34" borderId="17" xfId="0" applyNumberFormat="1" applyFill="1" applyBorder="1" applyAlignment="1">
      <alignment horizontal="center"/>
    </xf>
    <xf numFmtId="0" fontId="43" fillId="28" borderId="10" xfId="46" applyNumberFormat="1" applyBorder="1" applyAlignment="1">
      <alignment horizontal="center"/>
    </xf>
    <xf numFmtId="0" fontId="43" fillId="28" borderId="10" xfId="46" applyBorder="1" applyAlignment="1">
      <alignment/>
    </xf>
    <xf numFmtId="14" fontId="43" fillId="28" borderId="10" xfId="46" applyNumberFormat="1" applyBorder="1" applyAlignment="1">
      <alignment horizontal="center"/>
    </xf>
    <xf numFmtId="167" fontId="43" fillId="28" borderId="10" xfId="46" applyNumberFormat="1" applyBorder="1" applyAlignment="1" applyProtection="1">
      <alignment/>
      <protection/>
    </xf>
    <xf numFmtId="0" fontId="43" fillId="28" borderId="10" xfId="46" applyBorder="1" applyAlignment="1">
      <alignment/>
    </xf>
    <xf numFmtId="0" fontId="43" fillId="28" borderId="20" xfId="46" applyBorder="1" applyAlignment="1">
      <alignment/>
    </xf>
    <xf numFmtId="0" fontId="43" fillId="28" borderId="10" xfId="46" applyBorder="1" applyAlignment="1">
      <alignment horizontal="center"/>
    </xf>
    <xf numFmtId="169" fontId="43" fillId="28" borderId="10" xfId="46" applyNumberFormat="1" applyBorder="1" applyAlignment="1" applyProtection="1">
      <alignment/>
      <protection/>
    </xf>
    <xf numFmtId="168" fontId="43" fillId="28" borderId="10" xfId="46" applyNumberFormat="1" applyBorder="1" applyAlignment="1" applyProtection="1">
      <alignment/>
      <protection/>
    </xf>
    <xf numFmtId="0" fontId="43" fillId="28" borderId="17" xfId="46" applyBorder="1" applyAlignment="1">
      <alignment horizontal="center"/>
    </xf>
    <xf numFmtId="0" fontId="43" fillId="28" borderId="18" xfId="46" applyBorder="1" applyAlignment="1">
      <alignment horizontal="center"/>
    </xf>
    <xf numFmtId="0" fontId="53" fillId="0" borderId="0" xfId="0" applyFont="1" applyFill="1" applyAlignment="1">
      <alignment/>
    </xf>
    <xf numFmtId="0" fontId="35" fillId="28" borderId="10" xfId="46" applyFont="1" applyBorder="1" applyAlignment="1">
      <alignment horizontal="center"/>
    </xf>
    <xf numFmtId="169" fontId="35" fillId="28" borderId="10" xfId="46" applyNumberFormat="1" applyFont="1" applyBorder="1" applyAlignment="1" applyProtection="1">
      <alignment/>
      <protection/>
    </xf>
    <xf numFmtId="0" fontId="35" fillId="28" borderId="10" xfId="46" applyNumberFormat="1" applyFont="1" applyBorder="1" applyAlignment="1">
      <alignment horizontal="center"/>
    </xf>
    <xf numFmtId="0" fontId="35" fillId="28" borderId="10" xfId="46" applyFont="1" applyBorder="1" applyAlignment="1">
      <alignment/>
    </xf>
    <xf numFmtId="14" fontId="35" fillId="28" borderId="10" xfId="46" applyNumberFormat="1" applyFont="1" applyBorder="1" applyAlignment="1">
      <alignment horizontal="center"/>
    </xf>
    <xf numFmtId="167" fontId="35" fillId="28" borderId="10" xfId="46" applyNumberFormat="1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D6" sqref="D6"/>
    </sheetView>
  </sheetViews>
  <sheetFormatPr defaultColWidth="11.421875" defaultRowHeight="12.75"/>
  <cols>
    <col min="1" max="1" width="9.421875" style="0" customWidth="1"/>
    <col min="2" max="2" width="7.8515625" style="1" customWidth="1"/>
    <col min="3" max="3" width="17.140625" style="0" customWidth="1"/>
    <col min="4" max="4" width="13.57421875" style="1" customWidth="1"/>
    <col min="5" max="5" width="13.00390625" style="0" customWidth="1"/>
    <col min="6" max="6" width="12.00390625" style="0" customWidth="1"/>
    <col min="7" max="7" width="13.28125" style="0" customWidth="1"/>
    <col min="8" max="8" width="11.57421875" style="0" customWidth="1"/>
    <col min="9" max="9" width="0" style="1" hidden="1" customWidth="1"/>
    <col min="10" max="10" width="7.57421875" style="1" customWidth="1"/>
    <col min="11" max="11" width="10.28125" style="0" customWidth="1"/>
    <col min="12" max="12" width="11.00390625" style="0" customWidth="1"/>
    <col min="15" max="15" width="11.421875" style="0" customWidth="1"/>
  </cols>
  <sheetData>
    <row r="1" spans="1:10" ht="18">
      <c r="A1" s="2" t="s">
        <v>0</v>
      </c>
      <c r="B1" s="3"/>
      <c r="C1" s="4"/>
      <c r="D1" s="3"/>
      <c r="E1" s="4"/>
      <c r="F1" s="57" t="s">
        <v>18</v>
      </c>
      <c r="H1" s="8" t="s">
        <v>20</v>
      </c>
      <c r="I1" s="9"/>
      <c r="J1" s="10"/>
    </row>
    <row r="2" spans="1:12" ht="12.75">
      <c r="A2" t="s">
        <v>21</v>
      </c>
      <c r="B2" s="7"/>
      <c r="C2" s="5"/>
      <c r="D2" s="7"/>
      <c r="E2" s="12"/>
      <c r="F2" s="5"/>
      <c r="G2" s="5"/>
      <c r="H2" s="5"/>
      <c r="I2" s="7"/>
      <c r="J2" s="7"/>
      <c r="K2" s="5"/>
      <c r="L2" s="5"/>
    </row>
    <row r="3" spans="1:12" ht="9.75" customHeight="1">
      <c r="A3" s="5"/>
      <c r="B3" s="7"/>
      <c r="C3" s="5"/>
      <c r="D3" s="7"/>
      <c r="E3" s="5"/>
      <c r="F3" s="5"/>
      <c r="G3" s="5"/>
      <c r="H3" s="5"/>
      <c r="I3" s="7"/>
      <c r="J3" s="7"/>
      <c r="K3" s="5"/>
      <c r="L3" s="5"/>
    </row>
    <row r="4" spans="1:12" s="15" customFormat="1" ht="15.75" customHeight="1">
      <c r="A4" s="13" t="s">
        <v>1</v>
      </c>
      <c r="B4" s="14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</row>
    <row r="5" spans="1:14" ht="11.25" customHeight="1">
      <c r="A5" s="16">
        <v>2020000</v>
      </c>
      <c r="B5" s="60">
        <v>10123</v>
      </c>
      <c r="C5" s="61" t="s">
        <v>19</v>
      </c>
      <c r="D5" s="62">
        <v>43831</v>
      </c>
      <c r="E5" s="63">
        <v>119</v>
      </c>
      <c r="F5" s="18">
        <f aca="true" t="shared" si="0" ref="F5:F12">E5/119*19</f>
        <v>19</v>
      </c>
      <c r="G5" s="18">
        <f aca="true" t="shared" si="1" ref="G5:G12">SUM(E5/1.19)</f>
        <v>100</v>
      </c>
      <c r="H5" s="19">
        <f>SUM(D5+14)</f>
        <v>43845</v>
      </c>
      <c r="I5" s="17"/>
      <c r="J5" s="58" t="s">
        <v>17</v>
      </c>
      <c r="K5" s="59">
        <v>100</v>
      </c>
      <c r="L5" s="20">
        <f>E5-K5</f>
        <v>19</v>
      </c>
      <c r="N5" s="36"/>
    </row>
    <row r="6" spans="1:12" ht="11.25" customHeight="1">
      <c r="A6" s="16">
        <f>A5+1</f>
        <v>2020001</v>
      </c>
      <c r="B6" s="46"/>
      <c r="C6" s="47"/>
      <c r="D6" s="48"/>
      <c r="E6" s="49">
        <v>0</v>
      </c>
      <c r="F6" s="18">
        <f t="shared" si="0"/>
        <v>0</v>
      </c>
      <c r="G6" s="18">
        <f t="shared" si="1"/>
        <v>0</v>
      </c>
      <c r="H6" s="19">
        <f aca="true" t="shared" si="2" ref="H6:H12">SUM(D6+14)</f>
        <v>14</v>
      </c>
      <c r="I6" s="17"/>
      <c r="J6" s="52"/>
      <c r="K6" s="53"/>
      <c r="L6" s="20">
        <f>E6-K6</f>
        <v>0</v>
      </c>
    </row>
    <row r="7" spans="1:12" ht="11.25" customHeight="1">
      <c r="A7" s="16">
        <f aca="true" t="shared" si="3" ref="A7:A35">A6+1</f>
        <v>2020002</v>
      </c>
      <c r="B7" s="46"/>
      <c r="C7" s="47"/>
      <c r="D7" s="48"/>
      <c r="E7" s="49">
        <v>0</v>
      </c>
      <c r="F7" s="18">
        <f t="shared" si="0"/>
        <v>0</v>
      </c>
      <c r="G7" s="18">
        <f t="shared" si="1"/>
        <v>0</v>
      </c>
      <c r="H7" s="19">
        <f t="shared" si="2"/>
        <v>14</v>
      </c>
      <c r="I7" s="17"/>
      <c r="J7" s="52"/>
      <c r="K7" s="53"/>
      <c r="L7" s="20">
        <f>E7-K7</f>
        <v>0</v>
      </c>
    </row>
    <row r="8" spans="1:12" ht="11.25" customHeight="1">
      <c r="A8" s="16">
        <f t="shared" si="3"/>
        <v>2020003</v>
      </c>
      <c r="B8" s="46"/>
      <c r="C8" s="47"/>
      <c r="D8" s="48"/>
      <c r="E8" s="49">
        <v>0</v>
      </c>
      <c r="F8" s="18">
        <f t="shared" si="0"/>
        <v>0</v>
      </c>
      <c r="G8" s="18">
        <f t="shared" si="1"/>
        <v>0</v>
      </c>
      <c r="H8" s="19">
        <f t="shared" si="2"/>
        <v>14</v>
      </c>
      <c r="I8" s="17"/>
      <c r="J8" s="52"/>
      <c r="K8" s="53"/>
      <c r="L8" s="20">
        <f>E8-K8</f>
        <v>0</v>
      </c>
    </row>
    <row r="9" spans="1:12" ht="11.25" customHeight="1">
      <c r="A9" s="16">
        <f t="shared" si="3"/>
        <v>2020004</v>
      </c>
      <c r="B9" s="46"/>
      <c r="C9" s="47"/>
      <c r="D9" s="48"/>
      <c r="E9" s="49">
        <v>0</v>
      </c>
      <c r="F9" s="18">
        <f t="shared" si="0"/>
        <v>0</v>
      </c>
      <c r="G9" s="18">
        <f t="shared" si="1"/>
        <v>0</v>
      </c>
      <c r="H9" s="19">
        <f t="shared" si="2"/>
        <v>14</v>
      </c>
      <c r="I9" s="17"/>
      <c r="J9" s="52"/>
      <c r="K9" s="54"/>
      <c r="L9" s="20">
        <f aca="true" t="shared" si="4" ref="L9:L25">E9-K9</f>
        <v>0</v>
      </c>
    </row>
    <row r="10" spans="1:12" ht="11.25" customHeight="1">
      <c r="A10" s="16">
        <f t="shared" si="3"/>
        <v>2020005</v>
      </c>
      <c r="B10" s="46"/>
      <c r="C10" s="47"/>
      <c r="D10" s="48"/>
      <c r="E10" s="49">
        <v>0</v>
      </c>
      <c r="F10" s="18">
        <f t="shared" si="0"/>
        <v>0</v>
      </c>
      <c r="G10" s="18">
        <f t="shared" si="1"/>
        <v>0</v>
      </c>
      <c r="H10" s="19">
        <f t="shared" si="2"/>
        <v>14</v>
      </c>
      <c r="I10" s="17"/>
      <c r="J10" s="52"/>
      <c r="K10" s="54"/>
      <c r="L10" s="20">
        <f t="shared" si="4"/>
        <v>0</v>
      </c>
    </row>
    <row r="11" spans="1:12" ht="11.25" customHeight="1">
      <c r="A11" s="16">
        <f t="shared" si="3"/>
        <v>2020006</v>
      </c>
      <c r="B11" s="46"/>
      <c r="C11" s="47"/>
      <c r="D11" s="48"/>
      <c r="E11" s="49">
        <v>0</v>
      </c>
      <c r="F11" s="18">
        <f t="shared" si="0"/>
        <v>0</v>
      </c>
      <c r="G11" s="18">
        <f t="shared" si="1"/>
        <v>0</v>
      </c>
      <c r="H11" s="19">
        <f t="shared" si="2"/>
        <v>14</v>
      </c>
      <c r="I11" s="17"/>
      <c r="J11" s="52"/>
      <c r="K11" s="54"/>
      <c r="L11" s="20">
        <f t="shared" si="4"/>
        <v>0</v>
      </c>
    </row>
    <row r="12" spans="1:12" ht="11.25" customHeight="1">
      <c r="A12" s="16">
        <f t="shared" si="3"/>
        <v>2020007</v>
      </c>
      <c r="B12" s="46"/>
      <c r="C12" s="47"/>
      <c r="D12" s="48"/>
      <c r="E12" s="49">
        <v>0</v>
      </c>
      <c r="F12" s="18">
        <f t="shared" si="0"/>
        <v>0</v>
      </c>
      <c r="G12" s="18">
        <f t="shared" si="1"/>
        <v>0</v>
      </c>
      <c r="H12" s="19">
        <f t="shared" si="2"/>
        <v>14</v>
      </c>
      <c r="I12" s="17"/>
      <c r="J12" s="52"/>
      <c r="K12" s="53"/>
      <c r="L12" s="20">
        <f t="shared" si="4"/>
        <v>0</v>
      </c>
    </row>
    <row r="13" spans="1:12" ht="11.25" customHeight="1">
      <c r="A13" s="16">
        <f t="shared" si="3"/>
        <v>2020008</v>
      </c>
      <c r="B13" s="46"/>
      <c r="C13" s="47"/>
      <c r="D13" s="48"/>
      <c r="E13" s="49">
        <v>0</v>
      </c>
      <c r="F13" s="18">
        <f aca="true" t="shared" si="5" ref="F13:F34">E13/119*19</f>
        <v>0</v>
      </c>
      <c r="G13" s="18">
        <f aca="true" t="shared" si="6" ref="G13:G34">SUM(E13/1.19)</f>
        <v>0</v>
      </c>
      <c r="H13" s="19">
        <f aca="true" t="shared" si="7" ref="H13:H25">SUM(D13+14)</f>
        <v>14</v>
      </c>
      <c r="I13" s="17"/>
      <c r="J13" s="52"/>
      <c r="K13" s="53"/>
      <c r="L13" s="20">
        <f t="shared" si="4"/>
        <v>0</v>
      </c>
    </row>
    <row r="14" spans="1:12" ht="11.25" customHeight="1">
      <c r="A14" s="16">
        <f t="shared" si="3"/>
        <v>2020009</v>
      </c>
      <c r="B14" s="46"/>
      <c r="C14" s="47"/>
      <c r="D14" s="48"/>
      <c r="E14" s="49">
        <v>0</v>
      </c>
      <c r="F14" s="18">
        <f t="shared" si="5"/>
        <v>0</v>
      </c>
      <c r="G14" s="18">
        <f t="shared" si="6"/>
        <v>0</v>
      </c>
      <c r="H14" s="19">
        <f t="shared" si="7"/>
        <v>14</v>
      </c>
      <c r="I14" s="17"/>
      <c r="J14" s="52"/>
      <c r="K14" s="53"/>
      <c r="L14" s="20">
        <f t="shared" si="4"/>
        <v>0</v>
      </c>
    </row>
    <row r="15" spans="1:12" ht="11.25" customHeight="1">
      <c r="A15" s="16">
        <f t="shared" si="3"/>
        <v>2020010</v>
      </c>
      <c r="B15" s="46"/>
      <c r="C15" s="47"/>
      <c r="D15" s="48"/>
      <c r="E15" s="49">
        <v>0</v>
      </c>
      <c r="F15" s="18">
        <f t="shared" si="5"/>
        <v>0</v>
      </c>
      <c r="G15" s="18">
        <f t="shared" si="6"/>
        <v>0</v>
      </c>
      <c r="H15" s="19">
        <f t="shared" si="7"/>
        <v>14</v>
      </c>
      <c r="I15" s="17"/>
      <c r="J15" s="52"/>
      <c r="K15" s="53"/>
      <c r="L15" s="20">
        <f t="shared" si="4"/>
        <v>0</v>
      </c>
    </row>
    <row r="16" spans="1:12" ht="11.25" customHeight="1">
      <c r="A16" s="16">
        <f t="shared" si="3"/>
        <v>2020011</v>
      </c>
      <c r="B16" s="46"/>
      <c r="C16" s="47"/>
      <c r="D16" s="48"/>
      <c r="E16" s="49">
        <v>0</v>
      </c>
      <c r="F16" s="18">
        <f t="shared" si="5"/>
        <v>0</v>
      </c>
      <c r="G16" s="18">
        <f t="shared" si="6"/>
        <v>0</v>
      </c>
      <c r="H16" s="19">
        <f t="shared" si="7"/>
        <v>14</v>
      </c>
      <c r="I16" s="17"/>
      <c r="J16" s="52"/>
      <c r="K16" s="53"/>
      <c r="L16" s="20">
        <f t="shared" si="4"/>
        <v>0</v>
      </c>
    </row>
    <row r="17" spans="1:12" ht="11.25" customHeight="1">
      <c r="A17" s="16">
        <f t="shared" si="3"/>
        <v>2020012</v>
      </c>
      <c r="B17" s="46"/>
      <c r="C17" s="47"/>
      <c r="D17" s="48"/>
      <c r="E17" s="49">
        <v>0</v>
      </c>
      <c r="F17" s="18">
        <f t="shared" si="5"/>
        <v>0</v>
      </c>
      <c r="G17" s="18">
        <f t="shared" si="6"/>
        <v>0</v>
      </c>
      <c r="H17" s="19">
        <f t="shared" si="7"/>
        <v>14</v>
      </c>
      <c r="I17" s="17"/>
      <c r="J17" s="52"/>
      <c r="K17" s="53"/>
      <c r="L17" s="20">
        <f t="shared" si="4"/>
        <v>0</v>
      </c>
    </row>
    <row r="18" spans="1:14" ht="11.25" customHeight="1">
      <c r="A18" s="16">
        <f t="shared" si="3"/>
        <v>2020013</v>
      </c>
      <c r="B18" s="46"/>
      <c r="C18" s="47"/>
      <c r="D18" s="48"/>
      <c r="E18" s="49">
        <v>0</v>
      </c>
      <c r="F18" s="18">
        <f t="shared" si="5"/>
        <v>0</v>
      </c>
      <c r="G18" s="18">
        <f t="shared" si="6"/>
        <v>0</v>
      </c>
      <c r="H18" s="19">
        <f t="shared" si="7"/>
        <v>14</v>
      </c>
      <c r="I18" s="17"/>
      <c r="J18" s="52"/>
      <c r="K18" s="53"/>
      <c r="L18" s="20">
        <f t="shared" si="4"/>
        <v>0</v>
      </c>
      <c r="N18" t="s">
        <v>15</v>
      </c>
    </row>
    <row r="19" spans="1:12" ht="11.25" customHeight="1">
      <c r="A19" s="16">
        <f t="shared" si="3"/>
        <v>2020014</v>
      </c>
      <c r="B19" s="46"/>
      <c r="C19" s="47"/>
      <c r="D19" s="48"/>
      <c r="E19" s="49">
        <v>0</v>
      </c>
      <c r="F19" s="18">
        <f t="shared" si="5"/>
        <v>0</v>
      </c>
      <c r="G19" s="18">
        <f t="shared" si="6"/>
        <v>0</v>
      </c>
      <c r="H19" s="19">
        <f t="shared" si="7"/>
        <v>14</v>
      </c>
      <c r="I19" s="17"/>
      <c r="J19" s="52"/>
      <c r="K19" s="53"/>
      <c r="L19" s="20">
        <f t="shared" si="4"/>
        <v>0</v>
      </c>
    </row>
    <row r="20" spans="1:12" ht="11.25" customHeight="1">
      <c r="A20" s="16">
        <f t="shared" si="3"/>
        <v>2020015</v>
      </c>
      <c r="B20" s="46"/>
      <c r="C20" s="47"/>
      <c r="D20" s="48"/>
      <c r="E20" s="49">
        <v>0</v>
      </c>
      <c r="F20" s="18">
        <f t="shared" si="5"/>
        <v>0</v>
      </c>
      <c r="G20" s="18">
        <f t="shared" si="6"/>
        <v>0</v>
      </c>
      <c r="H20" s="19">
        <f t="shared" si="7"/>
        <v>14</v>
      </c>
      <c r="I20" s="17"/>
      <c r="J20" s="52"/>
      <c r="K20" s="53"/>
      <c r="L20" s="20">
        <f t="shared" si="4"/>
        <v>0</v>
      </c>
    </row>
    <row r="21" spans="1:14" ht="11.25" customHeight="1">
      <c r="A21" s="16">
        <f t="shared" si="3"/>
        <v>2020016</v>
      </c>
      <c r="B21" s="46"/>
      <c r="C21" s="47"/>
      <c r="D21" s="48"/>
      <c r="E21" s="49">
        <v>0</v>
      </c>
      <c r="F21" s="18">
        <f t="shared" si="5"/>
        <v>0</v>
      </c>
      <c r="G21" s="18">
        <f t="shared" si="6"/>
        <v>0</v>
      </c>
      <c r="H21" s="19">
        <f t="shared" si="7"/>
        <v>14</v>
      </c>
      <c r="I21" s="17"/>
      <c r="J21" s="52"/>
      <c r="K21" s="53"/>
      <c r="L21" s="20">
        <f t="shared" si="4"/>
        <v>0</v>
      </c>
      <c r="N21" t="s">
        <v>15</v>
      </c>
    </row>
    <row r="22" spans="1:12" ht="11.25" customHeight="1">
      <c r="A22" s="16">
        <f t="shared" si="3"/>
        <v>2020017</v>
      </c>
      <c r="B22" s="46"/>
      <c r="C22" s="47"/>
      <c r="D22" s="48"/>
      <c r="E22" s="49">
        <v>0</v>
      </c>
      <c r="F22" s="18">
        <f t="shared" si="5"/>
        <v>0</v>
      </c>
      <c r="G22" s="18">
        <f t="shared" si="6"/>
        <v>0</v>
      </c>
      <c r="H22" s="19">
        <f t="shared" si="7"/>
        <v>14</v>
      </c>
      <c r="I22" s="17"/>
      <c r="J22" s="52"/>
      <c r="K22" s="53"/>
      <c r="L22" s="20">
        <f t="shared" si="4"/>
        <v>0</v>
      </c>
    </row>
    <row r="23" spans="1:12" ht="11.25" customHeight="1">
      <c r="A23" s="16">
        <f t="shared" si="3"/>
        <v>2020018</v>
      </c>
      <c r="B23" s="46"/>
      <c r="C23" s="47"/>
      <c r="D23" s="48"/>
      <c r="E23" s="49">
        <v>0</v>
      </c>
      <c r="F23" s="18">
        <f t="shared" si="5"/>
        <v>0</v>
      </c>
      <c r="G23" s="18">
        <f t="shared" si="6"/>
        <v>0</v>
      </c>
      <c r="H23" s="19">
        <f t="shared" si="7"/>
        <v>14</v>
      </c>
      <c r="I23" s="17"/>
      <c r="J23" s="52"/>
      <c r="K23" s="53"/>
      <c r="L23" s="20">
        <f t="shared" si="4"/>
        <v>0</v>
      </c>
    </row>
    <row r="24" spans="1:12" ht="11.25" customHeight="1">
      <c r="A24" s="16">
        <f t="shared" si="3"/>
        <v>2020019</v>
      </c>
      <c r="B24" s="46"/>
      <c r="C24" s="47"/>
      <c r="D24" s="48"/>
      <c r="E24" s="49">
        <v>0</v>
      </c>
      <c r="F24" s="18">
        <f t="shared" si="5"/>
        <v>0</v>
      </c>
      <c r="G24" s="18">
        <f t="shared" si="6"/>
        <v>0</v>
      </c>
      <c r="H24" s="19">
        <f t="shared" si="7"/>
        <v>14</v>
      </c>
      <c r="I24" s="17"/>
      <c r="J24" s="52"/>
      <c r="K24" s="53"/>
      <c r="L24" s="20">
        <f t="shared" si="4"/>
        <v>0</v>
      </c>
    </row>
    <row r="25" spans="1:12" ht="11.25" customHeight="1">
      <c r="A25" s="16">
        <f t="shared" si="3"/>
        <v>2020020</v>
      </c>
      <c r="B25" s="46"/>
      <c r="C25" s="47"/>
      <c r="D25" s="48"/>
      <c r="E25" s="49">
        <v>0</v>
      </c>
      <c r="F25" s="18">
        <f t="shared" si="5"/>
        <v>0</v>
      </c>
      <c r="G25" s="18">
        <f t="shared" si="6"/>
        <v>0</v>
      </c>
      <c r="H25" s="19">
        <f t="shared" si="7"/>
        <v>14</v>
      </c>
      <c r="I25" s="17"/>
      <c r="J25" s="52"/>
      <c r="K25" s="53"/>
      <c r="L25" s="20">
        <f t="shared" si="4"/>
        <v>0</v>
      </c>
    </row>
    <row r="26" spans="1:12" ht="11.25" customHeight="1">
      <c r="A26" s="16">
        <f t="shared" si="3"/>
        <v>2020021</v>
      </c>
      <c r="B26" s="46"/>
      <c r="C26" s="47"/>
      <c r="D26" s="48"/>
      <c r="E26" s="49">
        <v>0</v>
      </c>
      <c r="F26" s="18">
        <f>E26/119*19</f>
        <v>0</v>
      </c>
      <c r="G26" s="18">
        <f>SUM(E26/1.19)</f>
        <v>0</v>
      </c>
      <c r="H26" s="19">
        <f aca="true" t="shared" si="8" ref="H26:H32">SUM(D26+14)</f>
        <v>14</v>
      </c>
      <c r="I26" s="17"/>
      <c r="J26" s="52"/>
      <c r="K26" s="53"/>
      <c r="L26" s="20">
        <f>E26-K26</f>
        <v>0</v>
      </c>
    </row>
    <row r="27" spans="1:12" ht="11.25" customHeight="1">
      <c r="A27" s="16">
        <f t="shared" si="3"/>
        <v>2020022</v>
      </c>
      <c r="B27" s="46"/>
      <c r="C27" s="47"/>
      <c r="D27" s="48"/>
      <c r="E27" s="49">
        <v>0</v>
      </c>
      <c r="F27" s="18">
        <f>E27/119*19</f>
        <v>0</v>
      </c>
      <c r="G27" s="18">
        <f>SUM(E27/1.19)</f>
        <v>0</v>
      </c>
      <c r="H27" s="19">
        <f t="shared" si="8"/>
        <v>14</v>
      </c>
      <c r="I27" s="17"/>
      <c r="J27" s="52"/>
      <c r="K27" s="53"/>
      <c r="L27" s="20">
        <f>E27-K27</f>
        <v>0</v>
      </c>
    </row>
    <row r="28" spans="1:12" ht="11.25" customHeight="1">
      <c r="A28" s="16">
        <f t="shared" si="3"/>
        <v>2020023</v>
      </c>
      <c r="B28" s="46"/>
      <c r="C28" s="47"/>
      <c r="D28" s="48"/>
      <c r="E28" s="49">
        <v>0</v>
      </c>
      <c r="F28" s="18">
        <f t="shared" si="5"/>
        <v>0</v>
      </c>
      <c r="G28" s="18">
        <f t="shared" si="6"/>
        <v>0</v>
      </c>
      <c r="H28" s="19">
        <f t="shared" si="8"/>
        <v>14</v>
      </c>
      <c r="I28" s="17"/>
      <c r="J28" s="52"/>
      <c r="K28" s="53"/>
      <c r="L28" s="20">
        <f aca="true" t="shared" si="9" ref="L28:L34">E28-K28</f>
        <v>0</v>
      </c>
    </row>
    <row r="29" spans="1:12" ht="11.25" customHeight="1">
      <c r="A29" s="16">
        <f t="shared" si="3"/>
        <v>2020024</v>
      </c>
      <c r="B29" s="46"/>
      <c r="C29" s="47"/>
      <c r="D29" s="48"/>
      <c r="E29" s="49">
        <v>0</v>
      </c>
      <c r="F29" s="18">
        <f t="shared" si="5"/>
        <v>0</v>
      </c>
      <c r="G29" s="18">
        <f t="shared" si="6"/>
        <v>0</v>
      </c>
      <c r="H29" s="19">
        <f t="shared" si="8"/>
        <v>14</v>
      </c>
      <c r="I29" s="17"/>
      <c r="J29" s="52"/>
      <c r="K29" s="53"/>
      <c r="L29" s="20">
        <f t="shared" si="9"/>
        <v>0</v>
      </c>
    </row>
    <row r="30" spans="1:12" ht="11.25" customHeight="1">
      <c r="A30" s="16">
        <f t="shared" si="3"/>
        <v>2020025</v>
      </c>
      <c r="B30" s="46"/>
      <c r="C30" s="47"/>
      <c r="D30" s="48"/>
      <c r="E30" s="49">
        <v>0</v>
      </c>
      <c r="F30" s="18">
        <f t="shared" si="5"/>
        <v>0</v>
      </c>
      <c r="G30" s="18">
        <f t="shared" si="6"/>
        <v>0</v>
      </c>
      <c r="H30" s="19">
        <f t="shared" si="8"/>
        <v>14</v>
      </c>
      <c r="I30" s="17"/>
      <c r="J30" s="52"/>
      <c r="K30" s="53"/>
      <c r="L30" s="20">
        <f t="shared" si="9"/>
        <v>0</v>
      </c>
    </row>
    <row r="31" spans="1:12" ht="11.25" customHeight="1">
      <c r="A31" s="16">
        <f t="shared" si="3"/>
        <v>2020026</v>
      </c>
      <c r="B31" s="46"/>
      <c r="C31" s="47"/>
      <c r="D31" s="48"/>
      <c r="E31" s="49">
        <v>0</v>
      </c>
      <c r="F31" s="18">
        <f t="shared" si="5"/>
        <v>0</v>
      </c>
      <c r="G31" s="18">
        <f t="shared" si="6"/>
        <v>0</v>
      </c>
      <c r="H31" s="19">
        <f t="shared" si="8"/>
        <v>14</v>
      </c>
      <c r="I31" s="17"/>
      <c r="J31" s="52"/>
      <c r="K31" s="53"/>
      <c r="L31" s="20">
        <f t="shared" si="9"/>
        <v>0</v>
      </c>
    </row>
    <row r="32" spans="1:12" ht="11.25" customHeight="1">
      <c r="A32" s="16">
        <f t="shared" si="3"/>
        <v>2020027</v>
      </c>
      <c r="B32" s="46"/>
      <c r="C32" s="47"/>
      <c r="D32" s="48"/>
      <c r="E32" s="49">
        <v>0</v>
      </c>
      <c r="F32" s="18">
        <f t="shared" si="5"/>
        <v>0</v>
      </c>
      <c r="G32" s="18">
        <f t="shared" si="6"/>
        <v>0</v>
      </c>
      <c r="H32" s="19">
        <f t="shared" si="8"/>
        <v>14</v>
      </c>
      <c r="I32" s="17"/>
      <c r="J32" s="52"/>
      <c r="K32" s="53"/>
      <c r="L32" s="20">
        <f t="shared" si="9"/>
        <v>0</v>
      </c>
    </row>
    <row r="33" spans="1:12" ht="11.25" customHeight="1">
      <c r="A33" s="16">
        <f t="shared" si="3"/>
        <v>2020028</v>
      </c>
      <c r="B33" s="46"/>
      <c r="C33" s="47"/>
      <c r="D33" s="48"/>
      <c r="E33" s="49">
        <v>0</v>
      </c>
      <c r="F33" s="18">
        <f>E33/119*19</f>
        <v>0</v>
      </c>
      <c r="G33" s="18">
        <f>SUM(E33/1.19)</f>
        <v>0</v>
      </c>
      <c r="H33" s="19">
        <f>SUM(D33+14)</f>
        <v>14</v>
      </c>
      <c r="I33" s="17"/>
      <c r="J33" s="52"/>
      <c r="K33" s="53"/>
      <c r="L33" s="20">
        <f t="shared" si="9"/>
        <v>0</v>
      </c>
    </row>
    <row r="34" spans="1:12" ht="11.25" customHeight="1">
      <c r="A34" s="16">
        <f t="shared" si="3"/>
        <v>2020029</v>
      </c>
      <c r="B34" s="46"/>
      <c r="C34" s="47"/>
      <c r="D34" s="48"/>
      <c r="E34" s="49">
        <v>0</v>
      </c>
      <c r="F34" s="18">
        <f t="shared" si="5"/>
        <v>0</v>
      </c>
      <c r="G34" s="18">
        <f t="shared" si="6"/>
        <v>0</v>
      </c>
      <c r="H34" s="19">
        <f>SUM(D34+14)</f>
        <v>14</v>
      </c>
      <c r="I34" s="17"/>
      <c r="J34" s="52"/>
      <c r="K34" s="53"/>
      <c r="L34" s="20">
        <f t="shared" si="9"/>
        <v>0</v>
      </c>
    </row>
    <row r="35" spans="1:12" ht="11.25" customHeight="1">
      <c r="A35" s="16">
        <f t="shared" si="3"/>
        <v>2020030</v>
      </c>
      <c r="B35" s="46"/>
      <c r="C35" s="47"/>
      <c r="D35" s="48"/>
      <c r="E35" s="49">
        <v>0</v>
      </c>
      <c r="F35" s="18">
        <f>E35/119*19</f>
        <v>0</v>
      </c>
      <c r="G35" s="18">
        <f>SUM(E35/1.19)</f>
        <v>0</v>
      </c>
      <c r="H35" s="44">
        <f>SUM(D35+14)</f>
        <v>14</v>
      </c>
      <c r="I35" s="45"/>
      <c r="J35" s="55"/>
      <c r="K35" s="53"/>
      <c r="L35" s="20">
        <f>E35-K35</f>
        <v>0</v>
      </c>
    </row>
    <row r="36" spans="1:12" ht="12.75" customHeight="1" thickBot="1">
      <c r="A36" s="21" t="s">
        <v>13</v>
      </c>
      <c r="B36" s="22"/>
      <c r="C36" s="21"/>
      <c r="D36" s="23"/>
      <c r="E36" s="24">
        <f>SUM(E5:E35)</f>
        <v>119</v>
      </c>
      <c r="F36" s="24">
        <f>SUM(F5:F35)</f>
        <v>19</v>
      </c>
      <c r="G36" s="38">
        <f>SUM(G5:G35)</f>
        <v>100</v>
      </c>
      <c r="H36" s="42"/>
      <c r="I36" s="43"/>
      <c r="J36" s="43"/>
      <c r="K36" s="25" t="s">
        <v>14</v>
      </c>
      <c r="L36" s="35">
        <f>SUM(L5:L35)</f>
        <v>19</v>
      </c>
    </row>
    <row r="37" spans="1:11" s="28" customFormat="1" ht="14.25" customHeight="1" thickTop="1">
      <c r="A37" s="2" t="s">
        <v>0</v>
      </c>
      <c r="B37" s="3"/>
      <c r="C37" s="4"/>
      <c r="D37" s="3"/>
      <c r="E37" s="4"/>
      <c r="F37" s="6" t="str">
        <f>F1</f>
        <v>Name</v>
      </c>
      <c r="H37" s="27" t="str">
        <f>H1</f>
        <v>Achtung: Steuer-Nr.: 78/123/45678</v>
      </c>
      <c r="I37" s="4"/>
      <c r="J37" s="4"/>
      <c r="K37"/>
    </row>
    <row r="38" spans="1:13" s="28" customFormat="1" ht="14.25" customHeight="1">
      <c r="A38" s="11" t="str">
        <f>A2</f>
        <v>für:……..</v>
      </c>
      <c r="B38" s="3"/>
      <c r="C38" s="4"/>
      <c r="D38" s="3"/>
      <c r="E38"/>
      <c r="F38" s="12"/>
      <c r="G38" s="4"/>
      <c r="H38" s="4"/>
      <c r="I38" s="26"/>
      <c r="J38" s="29"/>
      <c r="K38" s="4"/>
      <c r="L38" s="4"/>
      <c r="M38"/>
    </row>
    <row r="39" spans="1:13" s="28" customFormat="1" ht="11.25" customHeight="1">
      <c r="A39" s="2"/>
      <c r="B39" s="3"/>
      <c r="C39" s="4"/>
      <c r="D39" s="3"/>
      <c r="E39" s="12"/>
      <c r="F39" s="4"/>
      <c r="G39" s="2"/>
      <c r="H39" s="4"/>
      <c r="I39" s="26"/>
      <c r="J39" s="29"/>
      <c r="K39" s="4"/>
      <c r="L39" s="4"/>
      <c r="M39"/>
    </row>
    <row r="40" spans="1:12" ht="15.75" customHeight="1">
      <c r="A40" s="13" t="s">
        <v>1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39" t="s">
        <v>8</v>
      </c>
      <c r="I40" s="39" t="s">
        <v>9</v>
      </c>
      <c r="J40" s="39" t="s">
        <v>10</v>
      </c>
      <c r="K40" s="13" t="s">
        <v>11</v>
      </c>
      <c r="L40" s="13" t="s">
        <v>12</v>
      </c>
    </row>
    <row r="41" spans="1:12" ht="15" customHeight="1" thickBot="1">
      <c r="A41" s="21" t="s">
        <v>13</v>
      </c>
      <c r="B41" s="22"/>
      <c r="C41" s="21"/>
      <c r="D41" s="23"/>
      <c r="E41" s="24">
        <f>E36</f>
        <v>119</v>
      </c>
      <c r="F41" s="24">
        <f>F36</f>
        <v>19</v>
      </c>
      <c r="G41" s="38">
        <f>G36</f>
        <v>100</v>
      </c>
      <c r="H41" s="42"/>
      <c r="I41" s="43"/>
      <c r="J41" s="43"/>
      <c r="K41" s="37">
        <f>SUM(K5:K35)</f>
        <v>100</v>
      </c>
      <c r="L41" s="35">
        <f>L36</f>
        <v>19</v>
      </c>
    </row>
    <row r="42" spans="1:12" ht="11.25" customHeight="1" thickTop="1">
      <c r="A42" s="1">
        <f>A35+1</f>
        <v>2020031</v>
      </c>
      <c r="B42" s="46"/>
      <c r="C42" s="50"/>
      <c r="D42" s="48"/>
      <c r="E42" s="49">
        <v>0</v>
      </c>
      <c r="F42" s="18">
        <f>E42/119*19</f>
        <v>0</v>
      </c>
      <c r="G42" s="18">
        <f>SUM(E42/1.19)</f>
        <v>0</v>
      </c>
      <c r="H42" s="40">
        <f aca="true" t="shared" si="10" ref="H42:H68">SUM(D42+14)</f>
        <v>14</v>
      </c>
      <c r="I42" s="41"/>
      <c r="J42" s="56"/>
      <c r="K42" s="53"/>
      <c r="L42" s="20">
        <f aca="true" t="shared" si="11" ref="L42:L72">E42-K42</f>
        <v>0</v>
      </c>
    </row>
    <row r="43" spans="1:12" ht="11.25" customHeight="1">
      <c r="A43" s="16">
        <f>A42+1</f>
        <v>2020032</v>
      </c>
      <c r="B43" s="46"/>
      <c r="C43" s="47"/>
      <c r="D43" s="48"/>
      <c r="E43" s="49">
        <v>0</v>
      </c>
      <c r="F43" s="18">
        <f aca="true" t="shared" si="12" ref="F43:F72">E43/119*19</f>
        <v>0</v>
      </c>
      <c r="G43" s="18">
        <f aca="true" t="shared" si="13" ref="G43:G72">SUM(E43/1.19)</f>
        <v>0</v>
      </c>
      <c r="H43" s="19">
        <f t="shared" si="10"/>
        <v>14</v>
      </c>
      <c r="I43" s="17"/>
      <c r="J43" s="52"/>
      <c r="K43" s="53"/>
      <c r="L43" s="20">
        <f t="shared" si="11"/>
        <v>0</v>
      </c>
    </row>
    <row r="44" spans="1:15" ht="11.25" customHeight="1">
      <c r="A44" s="16">
        <f aca="true" t="shared" si="14" ref="A44:A72">A43+1</f>
        <v>2020033</v>
      </c>
      <c r="B44" s="46"/>
      <c r="C44" s="47"/>
      <c r="D44" s="48"/>
      <c r="E44" s="49">
        <v>0</v>
      </c>
      <c r="F44" s="18">
        <f t="shared" si="12"/>
        <v>0</v>
      </c>
      <c r="G44" s="18">
        <f t="shared" si="13"/>
        <v>0</v>
      </c>
      <c r="H44" s="19">
        <f t="shared" si="10"/>
        <v>14</v>
      </c>
      <c r="I44" s="17"/>
      <c r="J44" s="52"/>
      <c r="K44" s="53"/>
      <c r="L44" s="20">
        <f t="shared" si="11"/>
        <v>0</v>
      </c>
      <c r="O44" t="s">
        <v>15</v>
      </c>
    </row>
    <row r="45" spans="1:12" ht="11.25" customHeight="1">
      <c r="A45" s="16">
        <f t="shared" si="14"/>
        <v>2020034</v>
      </c>
      <c r="B45" s="46"/>
      <c r="C45" s="47"/>
      <c r="D45" s="48"/>
      <c r="E45" s="49">
        <v>0</v>
      </c>
      <c r="F45" s="18">
        <f t="shared" si="12"/>
        <v>0</v>
      </c>
      <c r="G45" s="18">
        <f t="shared" si="13"/>
        <v>0</v>
      </c>
      <c r="H45" s="19">
        <f t="shared" si="10"/>
        <v>14</v>
      </c>
      <c r="I45" s="17"/>
      <c r="J45" s="52"/>
      <c r="K45" s="53"/>
      <c r="L45" s="20">
        <f t="shared" si="11"/>
        <v>0</v>
      </c>
    </row>
    <row r="46" spans="1:12" ht="11.25" customHeight="1">
      <c r="A46" s="16">
        <f t="shared" si="14"/>
        <v>2020035</v>
      </c>
      <c r="B46" s="46"/>
      <c r="C46" s="47"/>
      <c r="D46" s="48"/>
      <c r="E46" s="49">
        <v>0</v>
      </c>
      <c r="F46" s="18">
        <f t="shared" si="12"/>
        <v>0</v>
      </c>
      <c r="G46" s="18">
        <f t="shared" si="13"/>
        <v>0</v>
      </c>
      <c r="H46" s="19">
        <f t="shared" si="10"/>
        <v>14</v>
      </c>
      <c r="I46" s="17"/>
      <c r="J46" s="52"/>
      <c r="K46" s="53"/>
      <c r="L46" s="20">
        <f t="shared" si="11"/>
        <v>0</v>
      </c>
    </row>
    <row r="47" spans="1:12" ht="11.25" customHeight="1">
      <c r="A47" s="16">
        <f t="shared" si="14"/>
        <v>2020036</v>
      </c>
      <c r="B47" s="46"/>
      <c r="C47" s="47"/>
      <c r="D47" s="48"/>
      <c r="E47" s="49">
        <v>0</v>
      </c>
      <c r="F47" s="18">
        <f t="shared" si="12"/>
        <v>0</v>
      </c>
      <c r="G47" s="18">
        <f t="shared" si="13"/>
        <v>0</v>
      </c>
      <c r="H47" s="19">
        <f t="shared" si="10"/>
        <v>14</v>
      </c>
      <c r="I47" s="17"/>
      <c r="J47" s="52"/>
      <c r="K47" s="53"/>
      <c r="L47" s="20">
        <f t="shared" si="11"/>
        <v>0</v>
      </c>
    </row>
    <row r="48" spans="1:12" ht="11.25" customHeight="1">
      <c r="A48" s="16">
        <f t="shared" si="14"/>
        <v>2020037</v>
      </c>
      <c r="B48" s="46"/>
      <c r="C48" s="47"/>
      <c r="D48" s="48"/>
      <c r="E48" s="49">
        <v>0</v>
      </c>
      <c r="F48" s="18">
        <f t="shared" si="12"/>
        <v>0</v>
      </c>
      <c r="G48" s="18">
        <f t="shared" si="13"/>
        <v>0</v>
      </c>
      <c r="H48" s="19">
        <f t="shared" si="10"/>
        <v>14</v>
      </c>
      <c r="I48" s="17"/>
      <c r="J48" s="52"/>
      <c r="K48" s="53"/>
      <c r="L48" s="20">
        <f t="shared" si="11"/>
        <v>0</v>
      </c>
    </row>
    <row r="49" spans="1:12" ht="11.25" customHeight="1">
      <c r="A49" s="16">
        <f t="shared" si="14"/>
        <v>2020038</v>
      </c>
      <c r="B49" s="46"/>
      <c r="C49" s="47"/>
      <c r="D49" s="48"/>
      <c r="E49" s="49">
        <v>0</v>
      </c>
      <c r="F49" s="18">
        <f t="shared" si="12"/>
        <v>0</v>
      </c>
      <c r="G49" s="18">
        <f t="shared" si="13"/>
        <v>0</v>
      </c>
      <c r="H49" s="19">
        <f t="shared" si="10"/>
        <v>14</v>
      </c>
      <c r="I49" s="17"/>
      <c r="J49" s="52"/>
      <c r="K49" s="53"/>
      <c r="L49" s="20">
        <f t="shared" si="11"/>
        <v>0</v>
      </c>
    </row>
    <row r="50" spans="1:12" ht="11.25" customHeight="1">
      <c r="A50" s="16">
        <f t="shared" si="14"/>
        <v>2020039</v>
      </c>
      <c r="B50" s="46"/>
      <c r="C50" s="47"/>
      <c r="D50" s="48"/>
      <c r="E50" s="49">
        <v>0</v>
      </c>
      <c r="F50" s="18">
        <f t="shared" si="12"/>
        <v>0</v>
      </c>
      <c r="G50" s="18">
        <f t="shared" si="13"/>
        <v>0</v>
      </c>
      <c r="H50" s="19">
        <f t="shared" si="10"/>
        <v>14</v>
      </c>
      <c r="I50" s="17"/>
      <c r="J50" s="52"/>
      <c r="K50" s="53"/>
      <c r="L50" s="20">
        <f t="shared" si="11"/>
        <v>0</v>
      </c>
    </row>
    <row r="51" spans="1:12" ht="11.25" customHeight="1">
      <c r="A51" s="16">
        <f t="shared" si="14"/>
        <v>2020040</v>
      </c>
      <c r="B51" s="46"/>
      <c r="C51" s="50"/>
      <c r="D51" s="48"/>
      <c r="E51" s="49">
        <v>0</v>
      </c>
      <c r="F51" s="18">
        <f t="shared" si="12"/>
        <v>0</v>
      </c>
      <c r="G51" s="18">
        <f t="shared" si="13"/>
        <v>0</v>
      </c>
      <c r="H51" s="19">
        <f t="shared" si="10"/>
        <v>14</v>
      </c>
      <c r="I51" s="17"/>
      <c r="J51" s="52"/>
      <c r="K51" s="53"/>
      <c r="L51" s="20">
        <f t="shared" si="11"/>
        <v>0</v>
      </c>
    </row>
    <row r="52" spans="1:12" ht="11.25" customHeight="1">
      <c r="A52" s="16">
        <f t="shared" si="14"/>
        <v>2020041</v>
      </c>
      <c r="B52" s="46"/>
      <c r="C52" s="47"/>
      <c r="D52" s="48"/>
      <c r="E52" s="49">
        <v>0</v>
      </c>
      <c r="F52" s="18">
        <f t="shared" si="12"/>
        <v>0</v>
      </c>
      <c r="G52" s="18">
        <f t="shared" si="13"/>
        <v>0</v>
      </c>
      <c r="H52" s="19">
        <f t="shared" si="10"/>
        <v>14</v>
      </c>
      <c r="I52" s="17"/>
      <c r="J52" s="52"/>
      <c r="K52" s="53"/>
      <c r="L52" s="20">
        <f t="shared" si="11"/>
        <v>0</v>
      </c>
    </row>
    <row r="53" spans="1:12" ht="11.25" customHeight="1">
      <c r="A53" s="16">
        <f t="shared" si="14"/>
        <v>2020042</v>
      </c>
      <c r="B53" s="46"/>
      <c r="C53" s="47"/>
      <c r="D53" s="48"/>
      <c r="E53" s="49">
        <v>0</v>
      </c>
      <c r="F53" s="18">
        <f t="shared" si="12"/>
        <v>0</v>
      </c>
      <c r="G53" s="18">
        <f t="shared" si="13"/>
        <v>0</v>
      </c>
      <c r="H53" s="19">
        <f t="shared" si="10"/>
        <v>14</v>
      </c>
      <c r="I53" s="17"/>
      <c r="J53" s="52"/>
      <c r="K53" s="53"/>
      <c r="L53" s="20">
        <f t="shared" si="11"/>
        <v>0</v>
      </c>
    </row>
    <row r="54" spans="1:14" ht="11.25" customHeight="1">
      <c r="A54" s="16">
        <f t="shared" si="14"/>
        <v>2020043</v>
      </c>
      <c r="B54" s="46"/>
      <c r="C54" s="47"/>
      <c r="D54" s="48"/>
      <c r="E54" s="49">
        <v>0</v>
      </c>
      <c r="F54" s="18">
        <f t="shared" si="12"/>
        <v>0</v>
      </c>
      <c r="G54" s="18">
        <f t="shared" si="13"/>
        <v>0</v>
      </c>
      <c r="H54" s="19">
        <f t="shared" si="10"/>
        <v>14</v>
      </c>
      <c r="I54" s="17"/>
      <c r="J54" s="52"/>
      <c r="K54" s="53"/>
      <c r="L54" s="20">
        <f t="shared" si="11"/>
        <v>0</v>
      </c>
      <c r="N54" t="s">
        <v>15</v>
      </c>
    </row>
    <row r="55" spans="1:12" ht="11.25" customHeight="1">
      <c r="A55" s="16">
        <f t="shared" si="14"/>
        <v>2020044</v>
      </c>
      <c r="B55" s="46"/>
      <c r="C55" s="47"/>
      <c r="D55" s="48"/>
      <c r="E55" s="49">
        <v>0</v>
      </c>
      <c r="F55" s="18">
        <f t="shared" si="12"/>
        <v>0</v>
      </c>
      <c r="G55" s="18">
        <f t="shared" si="13"/>
        <v>0</v>
      </c>
      <c r="H55" s="19">
        <f t="shared" si="10"/>
        <v>14</v>
      </c>
      <c r="I55" s="17"/>
      <c r="J55" s="52"/>
      <c r="K55" s="53"/>
      <c r="L55" s="20">
        <f t="shared" si="11"/>
        <v>0</v>
      </c>
    </row>
    <row r="56" spans="1:12" ht="11.25" customHeight="1">
      <c r="A56" s="16">
        <f t="shared" si="14"/>
        <v>2020045</v>
      </c>
      <c r="B56" s="46"/>
      <c r="C56" s="47"/>
      <c r="D56" s="48"/>
      <c r="E56" s="49">
        <v>0</v>
      </c>
      <c r="F56" s="18">
        <f t="shared" si="12"/>
        <v>0</v>
      </c>
      <c r="G56" s="18">
        <f t="shared" si="13"/>
        <v>0</v>
      </c>
      <c r="H56" s="19">
        <f t="shared" si="10"/>
        <v>14</v>
      </c>
      <c r="I56" s="17"/>
      <c r="J56" s="52"/>
      <c r="K56" s="53"/>
      <c r="L56" s="20">
        <f t="shared" si="11"/>
        <v>0</v>
      </c>
    </row>
    <row r="57" spans="1:12" ht="11.25" customHeight="1">
      <c r="A57" s="16">
        <f t="shared" si="14"/>
        <v>2020046</v>
      </c>
      <c r="B57" s="46"/>
      <c r="C57" s="47"/>
      <c r="D57" s="48"/>
      <c r="E57" s="49">
        <v>0</v>
      </c>
      <c r="F57" s="18">
        <f t="shared" si="12"/>
        <v>0</v>
      </c>
      <c r="G57" s="18">
        <f t="shared" si="13"/>
        <v>0</v>
      </c>
      <c r="H57" s="19">
        <f t="shared" si="10"/>
        <v>14</v>
      </c>
      <c r="I57" s="17"/>
      <c r="J57" s="52"/>
      <c r="K57" s="53"/>
      <c r="L57" s="20">
        <f t="shared" si="11"/>
        <v>0</v>
      </c>
    </row>
    <row r="58" spans="1:12" ht="11.25" customHeight="1">
      <c r="A58" s="16">
        <f t="shared" si="14"/>
        <v>2020047</v>
      </c>
      <c r="B58" s="46"/>
      <c r="C58" s="47"/>
      <c r="D58" s="48"/>
      <c r="E58" s="49">
        <v>0</v>
      </c>
      <c r="F58" s="18">
        <f t="shared" si="12"/>
        <v>0</v>
      </c>
      <c r="G58" s="18">
        <f t="shared" si="13"/>
        <v>0</v>
      </c>
      <c r="H58" s="19">
        <f t="shared" si="10"/>
        <v>14</v>
      </c>
      <c r="I58" s="17"/>
      <c r="J58" s="52"/>
      <c r="K58" s="53"/>
      <c r="L58" s="20">
        <f t="shared" si="11"/>
        <v>0</v>
      </c>
    </row>
    <row r="59" spans="1:12" ht="11.25" customHeight="1">
      <c r="A59" s="16">
        <f t="shared" si="14"/>
        <v>2020048</v>
      </c>
      <c r="B59" s="46"/>
      <c r="C59" s="47"/>
      <c r="D59" s="48"/>
      <c r="E59" s="49">
        <v>0</v>
      </c>
      <c r="F59" s="18">
        <f t="shared" si="12"/>
        <v>0</v>
      </c>
      <c r="G59" s="18">
        <f t="shared" si="13"/>
        <v>0</v>
      </c>
      <c r="H59" s="19">
        <f t="shared" si="10"/>
        <v>14</v>
      </c>
      <c r="I59" s="17"/>
      <c r="J59" s="52"/>
      <c r="K59" s="53"/>
      <c r="L59" s="20">
        <f t="shared" si="11"/>
        <v>0</v>
      </c>
    </row>
    <row r="60" spans="1:12" ht="11.25" customHeight="1">
      <c r="A60" s="16">
        <f t="shared" si="14"/>
        <v>2020049</v>
      </c>
      <c r="B60" s="46"/>
      <c r="C60" s="47"/>
      <c r="D60" s="48"/>
      <c r="E60" s="49">
        <v>0</v>
      </c>
      <c r="F60" s="18">
        <f t="shared" si="12"/>
        <v>0</v>
      </c>
      <c r="G60" s="18">
        <f t="shared" si="13"/>
        <v>0</v>
      </c>
      <c r="H60" s="19">
        <f t="shared" si="10"/>
        <v>14</v>
      </c>
      <c r="I60" s="17"/>
      <c r="J60" s="52"/>
      <c r="K60" s="53"/>
      <c r="L60" s="20">
        <f t="shared" si="11"/>
        <v>0</v>
      </c>
    </row>
    <row r="61" spans="1:12" ht="11.25" customHeight="1">
      <c r="A61" s="16">
        <f t="shared" si="14"/>
        <v>2020050</v>
      </c>
      <c r="B61" s="46"/>
      <c r="C61" s="47"/>
      <c r="D61" s="48"/>
      <c r="E61" s="49">
        <v>0</v>
      </c>
      <c r="F61" s="18">
        <f t="shared" si="12"/>
        <v>0</v>
      </c>
      <c r="G61" s="18">
        <f t="shared" si="13"/>
        <v>0</v>
      </c>
      <c r="H61" s="19">
        <f t="shared" si="10"/>
        <v>14</v>
      </c>
      <c r="I61" s="17"/>
      <c r="J61" s="52"/>
      <c r="K61" s="53"/>
      <c r="L61" s="20">
        <f t="shared" si="11"/>
        <v>0</v>
      </c>
    </row>
    <row r="62" spans="1:12" ht="11.25" customHeight="1">
      <c r="A62" s="16">
        <f t="shared" si="14"/>
        <v>2020051</v>
      </c>
      <c r="B62" s="46"/>
      <c r="C62" s="50"/>
      <c r="D62" s="48"/>
      <c r="E62" s="49">
        <v>0</v>
      </c>
      <c r="F62" s="18">
        <f t="shared" si="12"/>
        <v>0</v>
      </c>
      <c r="G62" s="18">
        <f t="shared" si="13"/>
        <v>0</v>
      </c>
      <c r="H62" s="19">
        <f t="shared" si="10"/>
        <v>14</v>
      </c>
      <c r="I62" s="17"/>
      <c r="J62" s="52"/>
      <c r="K62" s="53"/>
      <c r="L62" s="20">
        <f t="shared" si="11"/>
        <v>0</v>
      </c>
    </row>
    <row r="63" spans="1:12" ht="11.25" customHeight="1">
      <c r="A63" s="16">
        <f t="shared" si="14"/>
        <v>2020052</v>
      </c>
      <c r="B63" s="46"/>
      <c r="C63" s="47"/>
      <c r="D63" s="48"/>
      <c r="E63" s="49">
        <v>0</v>
      </c>
      <c r="F63" s="18">
        <f t="shared" si="12"/>
        <v>0</v>
      </c>
      <c r="G63" s="18">
        <f t="shared" si="13"/>
        <v>0</v>
      </c>
      <c r="H63" s="19">
        <f t="shared" si="10"/>
        <v>14</v>
      </c>
      <c r="I63" s="17"/>
      <c r="J63" s="52"/>
      <c r="K63" s="53"/>
      <c r="L63" s="20">
        <f t="shared" si="11"/>
        <v>0</v>
      </c>
    </row>
    <row r="64" spans="1:12" ht="11.25" customHeight="1">
      <c r="A64" s="16">
        <f t="shared" si="14"/>
        <v>2020053</v>
      </c>
      <c r="B64" s="46"/>
      <c r="C64" s="47"/>
      <c r="D64" s="48"/>
      <c r="E64" s="49">
        <v>0</v>
      </c>
      <c r="F64" s="18">
        <f t="shared" si="12"/>
        <v>0</v>
      </c>
      <c r="G64" s="18">
        <f t="shared" si="13"/>
        <v>0</v>
      </c>
      <c r="H64" s="19">
        <f t="shared" si="10"/>
        <v>14</v>
      </c>
      <c r="I64" s="17"/>
      <c r="J64" s="52"/>
      <c r="K64" s="53"/>
      <c r="L64" s="20">
        <f t="shared" si="11"/>
        <v>0</v>
      </c>
    </row>
    <row r="65" spans="1:12" ht="11.25" customHeight="1">
      <c r="A65" s="16">
        <f t="shared" si="14"/>
        <v>2020054</v>
      </c>
      <c r="B65" s="46"/>
      <c r="C65" s="50"/>
      <c r="D65" s="48"/>
      <c r="E65" s="49">
        <v>0</v>
      </c>
      <c r="F65" s="18">
        <f t="shared" si="12"/>
        <v>0</v>
      </c>
      <c r="G65" s="18">
        <f t="shared" si="13"/>
        <v>0</v>
      </c>
      <c r="H65" s="19">
        <f t="shared" si="10"/>
        <v>14</v>
      </c>
      <c r="I65" s="17"/>
      <c r="J65" s="52"/>
      <c r="K65" s="53"/>
      <c r="L65" s="20">
        <f t="shared" si="11"/>
        <v>0</v>
      </c>
    </row>
    <row r="66" spans="1:12" ht="11.25" customHeight="1">
      <c r="A66" s="16">
        <f t="shared" si="14"/>
        <v>2020055</v>
      </c>
      <c r="B66" s="46"/>
      <c r="C66" s="47"/>
      <c r="D66" s="48"/>
      <c r="E66" s="49">
        <v>0</v>
      </c>
      <c r="F66" s="18">
        <f t="shared" si="12"/>
        <v>0</v>
      </c>
      <c r="G66" s="18">
        <f t="shared" si="13"/>
        <v>0</v>
      </c>
      <c r="H66" s="19">
        <f t="shared" si="10"/>
        <v>14</v>
      </c>
      <c r="I66" s="17"/>
      <c r="J66" s="52"/>
      <c r="K66" s="53"/>
      <c r="L66" s="20">
        <f t="shared" si="11"/>
        <v>0</v>
      </c>
    </row>
    <row r="67" spans="1:12" ht="11.25" customHeight="1">
      <c r="A67" s="16">
        <f t="shared" si="14"/>
        <v>2020056</v>
      </c>
      <c r="B67" s="46"/>
      <c r="C67" s="51"/>
      <c r="D67" s="48"/>
      <c r="E67" s="49">
        <v>0</v>
      </c>
      <c r="F67" s="18">
        <f t="shared" si="12"/>
        <v>0</v>
      </c>
      <c r="G67" s="18">
        <f t="shared" si="13"/>
        <v>0</v>
      </c>
      <c r="H67" s="19">
        <f t="shared" si="10"/>
        <v>14</v>
      </c>
      <c r="I67" s="17"/>
      <c r="J67" s="52"/>
      <c r="K67" s="53"/>
      <c r="L67" s="20">
        <f t="shared" si="11"/>
        <v>0</v>
      </c>
    </row>
    <row r="68" spans="1:12" ht="11.25" customHeight="1">
      <c r="A68" s="16">
        <f t="shared" si="14"/>
        <v>2020057</v>
      </c>
      <c r="B68" s="46"/>
      <c r="C68" s="47"/>
      <c r="D68" s="48"/>
      <c r="E68" s="49">
        <v>0</v>
      </c>
      <c r="F68" s="18">
        <f t="shared" si="12"/>
        <v>0</v>
      </c>
      <c r="G68" s="18">
        <f t="shared" si="13"/>
        <v>0</v>
      </c>
      <c r="H68" s="19">
        <f t="shared" si="10"/>
        <v>14</v>
      </c>
      <c r="I68" s="17"/>
      <c r="J68" s="52"/>
      <c r="K68" s="53"/>
      <c r="L68" s="20">
        <f t="shared" si="11"/>
        <v>0</v>
      </c>
    </row>
    <row r="69" spans="1:12" ht="11.25" customHeight="1">
      <c r="A69" s="16">
        <f t="shared" si="14"/>
        <v>2020058</v>
      </c>
      <c r="B69" s="46"/>
      <c r="C69" s="47"/>
      <c r="D69" s="48"/>
      <c r="E69" s="49">
        <v>0</v>
      </c>
      <c r="F69" s="18">
        <f t="shared" si="12"/>
        <v>0</v>
      </c>
      <c r="G69" s="18">
        <f t="shared" si="13"/>
        <v>0</v>
      </c>
      <c r="H69" s="19">
        <f>SUM(D69+14)</f>
        <v>14</v>
      </c>
      <c r="I69" s="17"/>
      <c r="J69" s="52"/>
      <c r="K69" s="53"/>
      <c r="L69" s="20">
        <f t="shared" si="11"/>
        <v>0</v>
      </c>
    </row>
    <row r="70" spans="1:12" ht="11.25" customHeight="1">
      <c r="A70" s="16">
        <f t="shared" si="14"/>
        <v>2020059</v>
      </c>
      <c r="B70" s="46"/>
      <c r="C70" s="47"/>
      <c r="D70" s="48"/>
      <c r="E70" s="49">
        <v>0</v>
      </c>
      <c r="F70" s="18">
        <f t="shared" si="12"/>
        <v>0</v>
      </c>
      <c r="G70" s="18">
        <f t="shared" si="13"/>
        <v>0</v>
      </c>
      <c r="H70" s="19">
        <f>SUM(D70+14)</f>
        <v>14</v>
      </c>
      <c r="I70" s="17"/>
      <c r="J70" s="52"/>
      <c r="K70" s="53"/>
      <c r="L70" s="20">
        <f t="shared" si="11"/>
        <v>0</v>
      </c>
    </row>
    <row r="71" spans="1:12" ht="11.25" customHeight="1">
      <c r="A71" s="16">
        <f t="shared" si="14"/>
        <v>2020060</v>
      </c>
      <c r="B71" s="46"/>
      <c r="C71" s="47"/>
      <c r="D71" s="48"/>
      <c r="E71" s="49">
        <v>0</v>
      </c>
      <c r="F71" s="18">
        <f t="shared" si="12"/>
        <v>0</v>
      </c>
      <c r="G71" s="18">
        <f t="shared" si="13"/>
        <v>0</v>
      </c>
      <c r="H71" s="19">
        <f>SUM(D71+14)</f>
        <v>14</v>
      </c>
      <c r="I71" s="17"/>
      <c r="J71" s="52"/>
      <c r="K71" s="53"/>
      <c r="L71" s="20">
        <f t="shared" si="11"/>
        <v>0</v>
      </c>
    </row>
    <row r="72" spans="1:12" ht="11.25" customHeight="1">
      <c r="A72" s="16">
        <f t="shared" si="14"/>
        <v>2020061</v>
      </c>
      <c r="B72" s="46"/>
      <c r="C72" s="47"/>
      <c r="D72" s="48"/>
      <c r="E72" s="49">
        <v>0</v>
      </c>
      <c r="F72" s="18">
        <f t="shared" si="12"/>
        <v>0</v>
      </c>
      <c r="G72" s="18">
        <f t="shared" si="13"/>
        <v>0</v>
      </c>
      <c r="H72" s="19">
        <f>SUM(D72+14)</f>
        <v>14</v>
      </c>
      <c r="I72" s="17"/>
      <c r="J72" s="52"/>
      <c r="K72" s="53"/>
      <c r="L72" s="20">
        <f t="shared" si="11"/>
        <v>0</v>
      </c>
    </row>
    <row r="73" spans="1:12" ht="12.75" customHeight="1" thickBot="1">
      <c r="A73" s="30" t="s">
        <v>16</v>
      </c>
      <c r="B73" s="31"/>
      <c r="C73" s="32"/>
      <c r="D73" s="31"/>
      <c r="E73" s="33">
        <f>SUM(E41:E72)</f>
        <v>119</v>
      </c>
      <c r="F73" s="33">
        <f>SUM(F41:F72)</f>
        <v>19</v>
      </c>
      <c r="G73" s="33">
        <f>SUM(G41:G72)</f>
        <v>100</v>
      </c>
      <c r="H73" s="32"/>
      <c r="I73" s="31"/>
      <c r="J73" s="34"/>
      <c r="K73" s="31" t="s">
        <v>14</v>
      </c>
      <c r="L73" s="35">
        <f>SUM(L41:L72)</f>
        <v>19</v>
      </c>
    </row>
    <row r="74" ht="58.5" customHeight="1" hidden="1"/>
    <row r="75" ht="14.25" customHeight="1" thickTop="1"/>
  </sheetData>
  <sheetProtection selectLockedCells="1" selectUnlockedCells="1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Kanzlei Wagner</dc:creator>
  <cp:keywords/>
  <dc:description/>
  <cp:lastModifiedBy>Frank Wagner</cp:lastModifiedBy>
  <cp:lastPrinted>2019-01-04T15:41:27Z</cp:lastPrinted>
  <dcterms:created xsi:type="dcterms:W3CDTF">2009-11-05T08:01:08Z</dcterms:created>
  <dcterms:modified xsi:type="dcterms:W3CDTF">2020-02-06T09:11:07Z</dcterms:modified>
  <cp:category/>
  <cp:version/>
  <cp:contentType/>
  <cp:contentStatus/>
  <cp:revision>24</cp:revision>
</cp:coreProperties>
</file>